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<sst xmlns="http://schemas.openxmlformats.org/spreadsheetml/2006/main" count="203" uniqueCount="55">
  <si>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</si>
  <si>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</si>
  <si>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</si>
  <si>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</si>
  <si>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</si>
  <si>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</si>
  <si>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</si>
  <si>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</si>
  <si>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</si>
  <si>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</si>
  <si>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</si>
  <si>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</si>
  <si>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</si>
  <si>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</si>
  <si>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</si>
  <si>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</si>
  <si>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</si>
  <si>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</si>
  <si>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</si>
  <si>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</si>
  <si>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</si>
  <si>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</si>
  <si>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</si>
  <si>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</si>
  <si>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</si>
  <si>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</si>
  <si>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</si>
  <si>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</si>
  <si>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</si>
  <si>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</si>
  <si>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</si>
  <si>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</si>
  <si>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</si>
  <si>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</si>
  <si>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</si>
  <si>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</si>
  <si>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</si>
  <si>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</si>
  <si>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</si>
  <si>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</si>
  <si>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</si>
  <si>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1шт</t>
  </si>
  <si>
    <t>Хлеб полезный с микронутриентами</t>
  </si>
  <si>
    <t>Вермишель отварная</t>
  </si>
  <si>
    <t>Котлеты из инднейки</t>
  </si>
  <si>
    <t>Чай с сахаром</t>
  </si>
  <si>
    <t>Масло сливочное порционно</t>
  </si>
  <si>
    <t>Яблоко</t>
  </si>
  <si>
    <t>Бульон  с куриным филе,гренками,зеленью</t>
  </si>
  <si>
    <t>Жаркое по-домашнему</t>
  </si>
  <si>
    <t>Компот из кураги</t>
  </si>
  <si>
    <t>Капуста квашенная с маслом растительным, сахаром</t>
  </si>
  <si>
    <t>30/15/250</t>
  </si>
  <si>
    <t>МБОУ Школа №76</t>
  </si>
  <si>
    <t>Кумина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</si>
</sst>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53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54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150</v>
      </c>
      <c r="G6" s="43">
        <v>5</v>
      </c>
      <c r="H6" s="43">
        <v>5</v>
      </c>
      <c r="I6" s="43">
        <v>28</v>
      </c>
      <c r="J6" s="43">
        <v>178</v>
      </c>
      <c r="K6" s="41"/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90</v>
      </c>
      <c r="G7" s="43">
        <v>13</v>
      </c>
      <c r="H7" s="43">
        <v>8</v>
      </c>
      <c r="I7" s="43">
        <v>4</v>
      </c>
      <c r="J7" s="43">
        <v>140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10</v>
      </c>
      <c r="J8" s="43">
        <v>41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35</v>
      </c>
      <c r="G9" s="43">
        <v>3</v>
      </c>
      <c r="H9" s="43">
        <v>1</v>
      </c>
      <c r="I9" s="43">
        <v>20</v>
      </c>
      <c r="J9" s="43">
        <v>98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 t="s">
        <v>41</v>
      </c>
      <c r="G10" s="43">
        <v>1</v>
      </c>
      <c r="H10" s="43">
        <v>1</v>
      </c>
      <c r="I10" s="43">
        <v>13</v>
      </c>
      <c r="J10" s="43">
        <v>58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 t="s">
        <v>41</v>
      </c>
      <c r="G11" s="43">
        <v>0</v>
      </c>
      <c r="H11" s="43">
        <v>11</v>
      </c>
      <c r="I11" s="43">
        <v>0</v>
      </c>
      <c r="J11" s="43">
        <v>99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22</v>
      </c>
      <c r="H13" s="19">
        <f t="shared" si="0"/>
        <v>26</v>
      </c>
      <c r="I13" s="19">
        <f t="shared" si="0"/>
        <v>75</v>
      </c>
      <c r="J13" s="19">
        <f t="shared" si="0"/>
        <v>614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 t="s">
        <v>52</v>
      </c>
      <c r="G15" s="43">
        <v>11</v>
      </c>
      <c r="H15" s="43">
        <v>1</v>
      </c>
      <c r="I15" s="43">
        <v>14</v>
      </c>
      <c r="J15" s="43">
        <v>107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200</v>
      </c>
      <c r="G16" s="43">
        <v>13</v>
      </c>
      <c r="H16" s="43">
        <v>9</v>
      </c>
      <c r="I16" s="43">
        <v>19</v>
      </c>
      <c r="J16" s="43">
        <v>215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</v>
      </c>
      <c r="I18" s="43">
        <v>13</v>
      </c>
      <c r="J18" s="43">
        <v>86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27</v>
      </c>
      <c r="G19" s="43">
        <v>2</v>
      </c>
      <c r="H19" s="43">
        <v>1</v>
      </c>
      <c r="I19" s="43">
        <v>15</v>
      </c>
      <c r="J19" s="43">
        <v>76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25</v>
      </c>
      <c r="G20" s="43">
        <v>2</v>
      </c>
      <c r="H20" s="43">
        <v>0</v>
      </c>
      <c r="I20" s="43">
        <v>11</v>
      </c>
      <c r="J20" s="43">
        <v>55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51</v>
      </c>
      <c r="F21" s="43">
        <v>50</v>
      </c>
      <c r="G21" s="43">
        <v>1</v>
      </c>
      <c r="H21" s="43">
        <v>3</v>
      </c>
      <c r="I21" s="43">
        <v>6</v>
      </c>
      <c r="J21" s="43">
        <v>50</v>
      </c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/>
      <c r="F22" s="43"/>
      <c r="G22" s="43"/>
      <c r="H22" s="43"/>
      <c r="I22" s="43"/>
      <c r="J22" s="43"/>
      <c r="K22" s="44"/>
      <c r="L22" s="43">
        <v>102.24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502</v>
      </c>
      <c r="G23" s="19">
        <f t="shared" ref="G23:J23" si="2">SUM(G14:G22)</f>
        <v>30</v>
      </c>
      <c r="H23" s="19">
        <f t="shared" si="2"/>
        <v>14</v>
      </c>
      <c r="I23" s="19">
        <f t="shared" si="2"/>
        <v>78</v>
      </c>
      <c r="J23" s="19">
        <f t="shared" si="2"/>
        <v>589</v>
      </c>
      <c r="K23" s="25"/>
      <c r="L23" s="19">
        <f t="shared" ref="L23" si="3">SUM(L14:L22)</f>
        <v>102.24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977</v>
      </c>
      <c r="G24" s="32">
        <f t="shared" ref="G24:J24" si="4">G13+G23</f>
        <v>52</v>
      </c>
      <c r="H24" s="32">
        <f t="shared" si="4"/>
        <v>40</v>
      </c>
      <c r="I24" s="32">
        <f t="shared" si="4"/>
        <v>153</v>
      </c>
      <c r="J24" s="32">
        <f t="shared" si="4"/>
        <v>1203</v>
      </c>
      <c r="K24" s="32"/>
      <c r="L24" s="32">
        <f t="shared" ref="L24" si="5">L13+L23</f>
        <v>187.44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4"/>
        <v>40</v>
      </c>
      <c r="I196" s="34">
        <f t="shared" si="94"/>
        <v>153</v>
      </c>
      <c r="J196" s="34">
        <f t="shared" si="94"/>
        <v>1203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187.44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2023-12-08T05:12:20Z</dcterms:modified>
</cp:coreProperties>
</file>